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Sheet1" sheetId="1" r:id="rId1"/>
    <sheet name="Sheet2" sheetId="2" r:id="rId2"/>
    <sheet name="Sheet3" sheetId="3" r:id="rId3"/>
  </sheets>
  <definedNames>
    <definedName name="_GoBack" localSheetId="0">Sheet1!$A$32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<sst xmlns="http://schemas.openxmlformats.org/spreadsheetml/2006/main" count="50" uniqueCount="48">
  <si>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ՀԱՇՎԵՏՎՈՒԹՅՈՒՆ</t>
  </si>
  <si>
    <t>ՀԱՆՐԱԿՐԹԱԿԱՆ  ԾՐԱԳՐՈՎ ՄԱՏՈՒՑՎԱԾ ԿՐԹԱԿԱՆ ԾԱՌԱՅՈՒԹՅՈՒՆՆԵՐԻ ՆՊԱՏԱԿՈՎ ՀԱՏԿԱՑՎԱԾ ՍՈՒԲՍԻԴԻԱՅԻ ԾԱԽՍԵՐԻ ՎԵՐԱԲԵՐՅԱԼ</t>
  </si>
  <si>
    <t>(2026 թվականի   ll եռամսյակ)</t>
  </si>
  <si>
    <t>&lt;&lt;_04 _&gt;&gt; &lt;&lt; __07 &gt;&gt; 2026 թ.</t>
  </si>
  <si>
    <t xml:space="preserve">Պայմանագրի անվանումը`  Սուբսիդիայի հատկացման պայմանագիր  </t>
  </si>
  <si>
    <t xml:space="preserve">Պայմանագրի կնքման ամսաթիվը՝ 01.04.2026թ                              </t>
  </si>
  <si>
    <t xml:space="preserve"> Պայմանագրի համարը՝  ՀԿ 35</t>
  </si>
  <si>
    <t>Պատվիրատու</t>
  </si>
  <si>
    <r>
      <rPr>
        <i/>
        <sz val="10"/>
        <color theme="1"/>
        <rFont val="GHEA Grapalat"/>
        <charset val="134"/>
      </rPr>
      <t xml:space="preserve">&lt;&lt;ՀՀ </t>
    </r>
    <r>
      <rPr>
        <sz val="10"/>
        <color theme="1"/>
        <rFont val="GHEA Grapalat"/>
        <charset val="134"/>
      </rPr>
      <t>Շիրակի մարզպետի աշխատակազմ&gt;&gt; պետական մարմին</t>
    </r>
  </si>
  <si>
    <t>Կատարող</t>
  </si>
  <si>
    <t>&lt;Հացիկի միջնակարգ դպրոց&gt;&gt; պետական ոչ առևտրային կազմակերպություն</t>
  </si>
  <si>
    <t>Պայմանագրի շրջանակներում &lt;&lt;01&gt;&gt; ապրիլի2026 թվականից մինչև &lt;&lt;30&gt;&gt; հունիսի 2026թվականը ընկած ժամանակահատվածում կատարվել է հետևյալ աշխատանքները, մատակարարումները և ծառայությունները.</t>
  </si>
  <si>
    <t>Հ/Հ</t>
  </si>
  <si>
    <t>Մատուցված ծառայությունների, կատարված աշխատանքների և մատակարարված ապրանքների անվանումը</t>
  </si>
  <si>
    <t>Չափման միավորը</t>
  </si>
  <si>
    <t>Քանակը</t>
  </si>
  <si>
    <t>Փաստացի կատարված ծախսերը հազ. դրամ/ 01.04.2026-30.06.2026</t>
  </si>
  <si>
    <t>Վճարված գումարը հազ. դրամ/01.04.2026-30.06.2026</t>
  </si>
  <si>
    <t>Բյուջեով նախատեսված գումարը  ll եռամսյակ /հազ. դրամ/</t>
  </si>
  <si>
    <t>ll եռամսյակի մնացորդը/պարտքը +/-/հազ. դրամ/8=7-6</t>
  </si>
  <si>
    <t>Վճարման ժամկետը  01.04.2026-30.06.2026</t>
  </si>
  <si>
    <t>Պարզաբանումներ նշված տարբերությ. վերաբերյալ</t>
  </si>
  <si>
    <t>Աշխատավարձ</t>
  </si>
  <si>
    <t>Դրամ</t>
  </si>
  <si>
    <t>01.04.2026-30.06.2026</t>
  </si>
  <si>
    <t>Համակարգչային ծառայություն</t>
  </si>
  <si>
    <t>Կապի ծառայություն</t>
  </si>
  <si>
    <t>Էներգետիկ ծառայություններ</t>
  </si>
  <si>
    <t>ԿՎՏ</t>
  </si>
  <si>
    <t>Աղբահանություն</t>
  </si>
  <si>
    <r>
      <rPr>
        <sz val="10"/>
        <color theme="1"/>
        <rFont val="GHEA Grapalat"/>
        <charset val="134"/>
      </rPr>
      <t>Մ</t>
    </r>
    <r>
      <rPr>
        <vertAlign val="superscript"/>
        <sz val="10"/>
        <color theme="1"/>
        <rFont val="GHEA Grapalat"/>
        <charset val="134"/>
      </rPr>
      <t>3</t>
    </r>
  </si>
  <si>
    <t>Այլ ծախսեր</t>
  </si>
  <si>
    <t>Հատ</t>
  </si>
  <si>
    <t>Գրասենյակ. նյութեր</t>
  </si>
  <si>
    <t>Մասնագիտական ծառայություններ</t>
  </si>
  <si>
    <t>կենցաղային և հանրային սննդի գումար</t>
  </si>
  <si>
    <t>Տնտեսական նյութեր</t>
  </si>
  <si>
    <t>դեռատիզացիա</t>
  </si>
  <si>
    <t>Շենքերի կառույցների նորոգում և պահպանում</t>
  </si>
  <si>
    <t>Տեղեկատվական ծառայություն</t>
  </si>
  <si>
    <t>Պետ բյուջե</t>
  </si>
  <si>
    <t>Ջուր</t>
  </si>
  <si>
    <t>Խ.մ.</t>
  </si>
  <si>
    <t>Ընդամենը</t>
  </si>
  <si>
    <t>Վարչատնտեսական հանակարգող</t>
  </si>
  <si>
    <t>Ա.Սարիբեկյան</t>
  </si>
  <si>
    <t>Հաշվապահ</t>
  </si>
  <si>
    <t>Մ.Սարգսյան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</si>
</sst>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8">
    <font>
      <sz val="11"/>
      <color theme="1"/>
      <name val="Calibri"/>
      <charset val="134"/>
      <scheme val="minor"/>
    </font>
    <font>
      <b/>
      <sz val="14"/>
      <color theme="1"/>
      <name val="GHEA Grapalat"/>
      <charset val="134"/>
    </font>
    <font>
      <b/>
      <sz val="10"/>
      <color theme="1"/>
      <name val="GHEA Grapalat"/>
      <charset val="134"/>
    </font>
    <font>
      <sz val="10"/>
      <color theme="1"/>
      <name val="GHEA Grapalat"/>
      <charset val="134"/>
    </font>
    <font>
      <sz val="9"/>
      <color theme="1"/>
      <name val="GHEA Grapalat"/>
      <charset val="134"/>
    </font>
    <font>
      <i/>
      <sz val="10"/>
      <color theme="1"/>
      <name val="GHEA Grapalat"/>
      <charset val="134"/>
    </font>
    <font>
      <sz val="8"/>
      <color theme="1"/>
      <name val="GHEA Grapalat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vertAlign val="superscript"/>
      <sz val="10"/>
      <color theme="1"/>
      <name val="GHEA Grapalat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180" fontId="3" fillId="0" borderId="1" xfId="0" applyNumberFormat="1" applyFont="1" applyBorder="1" applyAlignment="1">
      <alignment horizontal="left" vertical="top" wrapText="1"/>
    </xf>
    <xf numFmtId="180" fontId="3" fillId="0" borderId="1" xfId="0" applyNumberFormat="1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L22" sqref="L22"/>
    </sheetView>
  </sheetViews>
  <sheetFormatPr defaultColWidth="9" defaultRowHeight="15"/>
  <cols>
    <col min="1" max="1" width="5" style="1" customWidth="1"/>
    <col min="2" max="2" width="33.2857142857143" customWidth="1"/>
    <col min="3" max="3" width="11.2857142857143" customWidth="1"/>
    <col min="4" max="4" width="8.71428571428571" customWidth="1"/>
    <col min="5" max="9" width="12.4285714285714" customWidth="1"/>
    <col min="10" max="10" width="14.8571428571429" customWidth="1"/>
  </cols>
  <sheetData>
    <row r="1" ht="18.7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2.2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1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1" customHeight="1" spans="1:10">
      <c r="A4" s="5" t="s">
        <v>3</v>
      </c>
      <c r="B4" s="5"/>
      <c r="C4" s="5"/>
      <c r="D4" s="5"/>
      <c r="E4" s="5"/>
      <c r="F4" s="6"/>
      <c r="G4" s="6"/>
      <c r="H4" s="6"/>
      <c r="I4" s="6"/>
      <c r="J4" s="6"/>
    </row>
    <row r="5" ht="21" customHeight="1" spans="1:10">
      <c r="A5" s="7" t="s">
        <v>4</v>
      </c>
      <c r="B5" s="7"/>
      <c r="C5" s="7"/>
      <c r="D5" s="7"/>
      <c r="E5" s="7"/>
      <c r="F5" s="7"/>
      <c r="G5" s="7"/>
      <c r="H5" s="7"/>
      <c r="I5" s="7"/>
      <c r="J5" s="6"/>
    </row>
    <row r="6" ht="21" customHeight="1" spans="1:10">
      <c r="A6" s="8" t="s">
        <v>5</v>
      </c>
      <c r="B6" s="8"/>
      <c r="C6" s="8"/>
      <c r="D6" s="8"/>
      <c r="E6" s="8"/>
      <c r="F6" s="8"/>
      <c r="G6" s="8"/>
      <c r="H6" s="8"/>
      <c r="I6" s="8"/>
      <c r="J6" s="6"/>
    </row>
    <row r="7" ht="21" customHeight="1" spans="1:10">
      <c r="A7" s="8" t="s">
        <v>6</v>
      </c>
      <c r="B7" s="8"/>
      <c r="C7" s="8"/>
      <c r="D7" s="8"/>
      <c r="E7" s="8"/>
      <c r="F7" s="8"/>
      <c r="G7" s="8"/>
      <c r="H7" s="8"/>
      <c r="I7" s="8"/>
      <c r="J7" s="6"/>
    </row>
    <row r="8" ht="26.25" customHeight="1" spans="1:10">
      <c r="A8" s="8" t="s">
        <v>7</v>
      </c>
      <c r="B8" s="8"/>
      <c r="C8" s="8" t="s">
        <v>8</v>
      </c>
      <c r="D8" s="8"/>
      <c r="E8" s="8"/>
      <c r="F8" s="8"/>
      <c r="G8" s="8"/>
      <c r="H8" s="8"/>
      <c r="I8" s="8"/>
      <c r="J8" s="9"/>
    </row>
    <row r="9" spans="1:10">
      <c r="A9" s="10" t="s">
        <v>9</v>
      </c>
      <c r="B9" s="10"/>
      <c r="C9" s="10" t="s">
        <v>10</v>
      </c>
      <c r="D9" s="10"/>
      <c r="E9" s="10"/>
      <c r="F9" s="10"/>
      <c r="G9" s="10"/>
      <c r="H9" s="10"/>
      <c r="I9" s="10"/>
      <c r="J9" s="10"/>
    </row>
    <row r="10" spans="1:10">
      <c r="A10" s="11" t="s">
        <v>11</v>
      </c>
      <c r="B10" s="11"/>
      <c r="C10" s="11"/>
      <c r="D10" s="11"/>
      <c r="E10" s="11"/>
      <c r="F10" s="11"/>
      <c r="G10" s="11"/>
      <c r="H10" s="11"/>
      <c r="I10" s="11"/>
      <c r="J10" s="11"/>
    </row>
    <row r="11" ht="16.5" customHeight="1" spans="1:10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ht="76.5" customHeight="1" spans="1:10">
      <c r="A12" s="12" t="s">
        <v>12</v>
      </c>
      <c r="B12" s="13" t="s">
        <v>13</v>
      </c>
      <c r="C12" s="12" t="s">
        <v>14</v>
      </c>
      <c r="D12" s="12" t="s">
        <v>15</v>
      </c>
      <c r="E12" s="14" t="s">
        <v>16</v>
      </c>
      <c r="F12" s="14" t="s">
        <v>17</v>
      </c>
      <c r="G12" s="14" t="s">
        <v>18</v>
      </c>
      <c r="H12" s="14" t="s">
        <v>19</v>
      </c>
      <c r="I12" s="14" t="s">
        <v>20</v>
      </c>
      <c r="J12" s="14" t="s">
        <v>21</v>
      </c>
    </row>
    <row r="13" spans="1:10">
      <c r="A13" s="12">
        <v>1</v>
      </c>
      <c r="B13" s="15">
        <v>2</v>
      </c>
      <c r="C13" s="12">
        <v>3</v>
      </c>
      <c r="D13" s="15">
        <v>4</v>
      </c>
      <c r="E13" s="15">
        <v>5</v>
      </c>
      <c r="F13" s="11">
        <v>6</v>
      </c>
      <c r="G13" s="11">
        <v>7</v>
      </c>
      <c r="H13" s="15">
        <v>8</v>
      </c>
      <c r="I13" s="15">
        <v>9</v>
      </c>
      <c r="J13" s="15">
        <v>10</v>
      </c>
    </row>
    <row r="14" spans="1:10">
      <c r="A14" s="13">
        <v>1</v>
      </c>
      <c r="B14" s="16" t="s">
        <v>22</v>
      </c>
      <c r="C14" s="12" t="s">
        <v>23</v>
      </c>
      <c r="D14" s="17"/>
      <c r="E14" s="17">
        <v>16468.5</v>
      </c>
      <c r="F14" s="18">
        <v>16468.5</v>
      </c>
      <c r="G14" s="11">
        <v>20325.6</v>
      </c>
      <c r="H14" s="19">
        <f>G14-F14</f>
        <v>3857.1</v>
      </c>
      <c r="I14" s="20" t="s">
        <v>24</v>
      </c>
      <c r="J14" s="17"/>
    </row>
    <row r="15" spans="1:10">
      <c r="A15" s="13"/>
      <c r="B15" s="16" t="s">
        <v>25</v>
      </c>
      <c r="C15" s="12"/>
      <c r="D15" s="17"/>
      <c r="E15" s="17">
        <v>112</v>
      </c>
      <c r="F15" s="18">
        <v>112</v>
      </c>
      <c r="G15" s="11">
        <v>112</v>
      </c>
      <c r="H15" s="19">
        <f t="shared" ref="H15:H28" si="0">G15-F15</f>
        <v>0</v>
      </c>
      <c r="I15" s="21"/>
      <c r="J15" s="17"/>
    </row>
    <row r="16" spans="1:10">
      <c r="A16" s="13"/>
      <c r="B16" s="16" t="s">
        <v>26</v>
      </c>
      <c r="C16" s="12"/>
      <c r="D16" s="17"/>
      <c r="E16" s="17">
        <v>15</v>
      </c>
      <c r="F16" s="18">
        <v>15</v>
      </c>
      <c r="G16" s="11">
        <v>0</v>
      </c>
      <c r="H16" s="19">
        <f t="shared" si="0"/>
        <v>-15</v>
      </c>
      <c r="I16" s="21"/>
      <c r="J16" s="17"/>
    </row>
    <row r="17" spans="1:10">
      <c r="A17" s="13"/>
      <c r="B17" s="16" t="s">
        <v>27</v>
      </c>
      <c r="C17" s="12" t="s">
        <v>28</v>
      </c>
      <c r="D17" s="17"/>
      <c r="E17" s="17">
        <v>755.2</v>
      </c>
      <c r="F17" s="18">
        <v>755.2</v>
      </c>
      <c r="G17" s="11">
        <v>750</v>
      </c>
      <c r="H17" s="19">
        <f t="shared" si="0"/>
        <v>-5.20000000000005</v>
      </c>
      <c r="I17" s="21"/>
      <c r="J17" s="17"/>
    </row>
    <row r="18" spans="1:10">
      <c r="A18" s="13">
        <v>2</v>
      </c>
      <c r="B18" s="16" t="s">
        <v>29</v>
      </c>
      <c r="C18" s="12" t="s">
        <v>30</v>
      </c>
      <c r="D18" s="17"/>
      <c r="E18" s="17">
        <v>28.2</v>
      </c>
      <c r="F18" s="18">
        <v>28.2</v>
      </c>
      <c r="G18" s="11">
        <v>30</v>
      </c>
      <c r="H18" s="19">
        <f t="shared" si="0"/>
        <v>1.8</v>
      </c>
      <c r="I18" s="21"/>
      <c r="J18" s="17"/>
    </row>
    <row r="19" spans="1:10">
      <c r="A19" s="13">
        <v>3</v>
      </c>
      <c r="B19" s="16" t="s">
        <v>31</v>
      </c>
      <c r="C19" s="12" t="s">
        <v>32</v>
      </c>
      <c r="D19" s="17"/>
      <c r="E19" s="17">
        <v>475.7</v>
      </c>
      <c r="F19" s="18">
        <v>475.7</v>
      </c>
      <c r="G19" s="11">
        <v>500</v>
      </c>
      <c r="H19" s="19">
        <f t="shared" si="0"/>
        <v>24.3</v>
      </c>
      <c r="I19" s="21"/>
      <c r="J19" s="17"/>
    </row>
    <row r="20" spans="1:10">
      <c r="A20" s="13">
        <v>4</v>
      </c>
      <c r="B20" s="16" t="s">
        <v>33</v>
      </c>
      <c r="C20" s="12" t="s">
        <v>23</v>
      </c>
      <c r="D20" s="17"/>
      <c r="E20" s="17">
        <v>158.4</v>
      </c>
      <c r="F20" s="18">
        <v>158.4</v>
      </c>
      <c r="G20" s="11">
        <v>150</v>
      </c>
      <c r="H20" s="19">
        <f t="shared" si="0"/>
        <v>-8.40000000000001</v>
      </c>
      <c r="I20" s="21"/>
      <c r="J20" s="17"/>
    </row>
    <row r="21" spans="1:10">
      <c r="A21" s="13">
        <v>5</v>
      </c>
      <c r="B21" s="16" t="s">
        <v>34</v>
      </c>
      <c r="C21" s="12" t="s">
        <v>23</v>
      </c>
      <c r="D21" s="17"/>
      <c r="E21" s="17">
        <v>160</v>
      </c>
      <c r="F21" s="18">
        <v>160</v>
      </c>
      <c r="G21" s="11">
        <v>150</v>
      </c>
      <c r="H21" s="19">
        <f t="shared" si="0"/>
        <v>-10</v>
      </c>
      <c r="I21" s="21"/>
      <c r="J21" s="17"/>
    </row>
    <row r="22" ht="24" spans="1:10">
      <c r="A22" s="13">
        <v>6</v>
      </c>
      <c r="B22" s="16" t="s">
        <v>35</v>
      </c>
      <c r="C22" s="12"/>
      <c r="D22" s="17"/>
      <c r="E22" s="17">
        <v>257.6</v>
      </c>
      <c r="F22" s="18">
        <v>257.6</v>
      </c>
      <c r="G22" s="11">
        <v>200</v>
      </c>
      <c r="H22" s="19">
        <f t="shared" si="0"/>
        <v>-57.6</v>
      </c>
      <c r="I22" s="21"/>
      <c r="J22" s="17"/>
    </row>
    <row r="23" spans="1:10">
      <c r="A23" s="13">
        <v>7</v>
      </c>
      <c r="B23" s="16" t="s">
        <v>36</v>
      </c>
      <c r="C23" s="12"/>
      <c r="D23" s="17"/>
      <c r="E23" s="17">
        <v>147.6</v>
      </c>
      <c r="F23" s="18">
        <v>147.6</v>
      </c>
      <c r="G23" s="11">
        <v>150</v>
      </c>
      <c r="H23" s="19">
        <f t="shared" si="0"/>
        <v>2.40000000000001</v>
      </c>
      <c r="I23" s="21"/>
      <c r="J23" s="17"/>
    </row>
    <row r="24" spans="1:10">
      <c r="A24" s="13">
        <v>8</v>
      </c>
      <c r="B24" s="16" t="s">
        <v>37</v>
      </c>
      <c r="C24" s="12"/>
      <c r="D24" s="17"/>
      <c r="E24" s="17">
        <v>15</v>
      </c>
      <c r="F24" s="18">
        <v>15</v>
      </c>
      <c r="G24" s="11">
        <v>15</v>
      </c>
      <c r="H24" s="19">
        <f t="shared" si="0"/>
        <v>0</v>
      </c>
      <c r="I24" s="21"/>
      <c r="J24" s="17"/>
    </row>
    <row r="25" ht="24" spans="1:10">
      <c r="A25" s="13">
        <v>9</v>
      </c>
      <c r="B25" s="16" t="s">
        <v>38</v>
      </c>
      <c r="C25" s="12"/>
      <c r="D25" s="17"/>
      <c r="E25" s="17">
        <v>113.5</v>
      </c>
      <c r="F25" s="18">
        <v>113.5</v>
      </c>
      <c r="G25" s="11">
        <v>300</v>
      </c>
      <c r="H25" s="19">
        <f t="shared" si="0"/>
        <v>186.5</v>
      </c>
      <c r="I25" s="21"/>
      <c r="J25" s="17"/>
    </row>
    <row r="26" spans="1:10">
      <c r="A26" s="13">
        <v>10</v>
      </c>
      <c r="B26" s="16" t="s">
        <v>39</v>
      </c>
      <c r="C26" s="12"/>
      <c r="D26" s="17"/>
      <c r="E26" s="17"/>
      <c r="F26" s="18">
        <v>0</v>
      </c>
      <c r="G26" s="11">
        <v>0</v>
      </c>
      <c r="H26" s="19">
        <f t="shared" si="0"/>
        <v>0</v>
      </c>
      <c r="I26" s="21"/>
      <c r="J26" s="17"/>
    </row>
    <row r="27" spans="1:10">
      <c r="A27" s="13"/>
      <c r="B27" s="16" t="s">
        <v>40</v>
      </c>
      <c r="C27" s="12"/>
      <c r="D27" s="17"/>
      <c r="E27" s="17"/>
      <c r="F27" s="18"/>
      <c r="G27" s="11">
        <v>0</v>
      </c>
      <c r="H27" s="19">
        <f t="shared" si="0"/>
        <v>0</v>
      </c>
      <c r="I27" s="21"/>
      <c r="J27" s="17"/>
    </row>
    <row r="28" spans="1:10">
      <c r="A28" s="13">
        <v>11</v>
      </c>
      <c r="B28" s="16" t="s">
        <v>41</v>
      </c>
      <c r="C28" s="12" t="s">
        <v>42</v>
      </c>
      <c r="D28" s="17"/>
      <c r="E28" s="17">
        <v>25.4</v>
      </c>
      <c r="F28" s="18">
        <v>25.4</v>
      </c>
      <c r="G28" s="11">
        <v>35</v>
      </c>
      <c r="H28" s="19">
        <f t="shared" si="0"/>
        <v>9.6</v>
      </c>
      <c r="I28" s="21"/>
      <c r="J28" s="17"/>
    </row>
    <row r="29" spans="1:10">
      <c r="A29" s="12">
        <v>12</v>
      </c>
      <c r="B29" s="22" t="s">
        <v>43</v>
      </c>
      <c r="C29" s="12"/>
      <c r="D29" s="17"/>
      <c r="E29" s="17">
        <v>18732.1</v>
      </c>
      <c r="F29" s="11">
        <v>18732.1</v>
      </c>
      <c r="G29" s="11">
        <v>22717.6</v>
      </c>
      <c r="H29" s="19">
        <v>3985.5</v>
      </c>
      <c r="I29" s="23"/>
      <c r="J29" s="17"/>
    </row>
    <row r="30" ht="0.75" customHeight="1" spans="1:10">
      <c r="A30" s="12"/>
      <c r="F30" s="24"/>
      <c r="G30" s="24"/>
    </row>
    <row r="31" ht="11.25" customHeight="1"/>
    <row r="32" ht="14.25" customHeight="1" spans="1:10">
      <c r="B32" t="s">
        <v>44</v>
      </c>
      <c r="C32" t="s">
        <v>45</v>
      </c>
    </row>
    <row r="34" spans="2:3">
      <c r="B34" t="s">
        <v>46</v>
      </c>
      <c r="C34" t="s">
        <v>47</v>
      </c>
    </row>
  </sheetData>
  <mergeCells count="13">
    <mergeCell ref="A1:J1"/>
    <mergeCell ref="A2:J2"/>
    <mergeCell ref="A3:J3"/>
    <mergeCell ref="A4:E4"/>
    <mergeCell ref="A5:I5"/>
    <mergeCell ref="A6:I6"/>
    <mergeCell ref="A7:I7"/>
    <mergeCell ref="A8:B8"/>
    <mergeCell ref="C8:I8"/>
    <mergeCell ref="A9:B9"/>
    <mergeCell ref="C9:J9"/>
    <mergeCell ref="I14:I29"/>
    <mergeCell ref="A10:J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User-3</cp:lastModifiedBy>
  <dcterms:created xsi:type="dcterms:W3CDTF">2006-09-16T00:00:00Z</dcterms:created>
  <dcterms:modified xsi:type="dcterms:W3CDTF">2026-07-03T06:54:45Z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CBECF40C80AE478AA5D3790E53AE783D_13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